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Rozpočet (s paušálem)" sheetId="1" state="visible" r:id="rId1"/>
    <sheet name="Rozpočet (bez paušálu)" sheetId="2" state="visible" r:id="rId2"/>
  </sheets>
  <calcPr/>
</workbook>
</file>

<file path=xl/sharedStrings.xml><?xml version="1.0" encoding="utf-8"?>
<sst xmlns="http://schemas.openxmlformats.org/spreadsheetml/2006/main" count="28" uniqueCount="28">
  <si>
    <t xml:space="preserve">Příloha č. 4 výzev OPST č. 79/80/2025</t>
  </si>
  <si>
    <t xml:space="preserve"> Kumulativní rozpočet</t>
  </si>
  <si>
    <t xml:space="preserve">Doplňující informace:</t>
  </si>
  <si>
    <t xml:space="preserve">Přehled způsobilých výdajů najdete v části D Pravidel pro žadatele a příjemce.</t>
  </si>
  <si>
    <t xml:space="preserve">Vyplňujte pouze žlutě podbarvené buňky.</t>
  </si>
  <si>
    <t>Název</t>
  </si>
  <si>
    <t xml:space="preserve">Volitelný komentář ke stanovení objemu výdajů</t>
  </si>
  <si>
    <t xml:space="preserve">Výdaje bez DPH</t>
  </si>
  <si>
    <t xml:space="preserve">Sazba DPH</t>
  </si>
  <si>
    <t xml:space="preserve">Výdaje s DPH</t>
  </si>
  <si>
    <t xml:space="preserve">Výše způsobilého DPH</t>
  </si>
  <si>
    <t xml:space="preserve">Způsobilé výdaje po zohlednění způsobilosti DPH</t>
  </si>
  <si>
    <t xml:space="preserve">Limit výdajů v CZV</t>
  </si>
  <si>
    <t xml:space="preserve">Plnění limitu výdajů v CZV</t>
  </si>
  <si>
    <t xml:space="preserve">1. Celkové výdaje </t>
  </si>
  <si>
    <t xml:space="preserve">1.1. Způsobilé výdaje projektu</t>
  </si>
  <si>
    <t xml:space="preserve">1.1.1. Výdaje na pořízení pozemku (limit 10 %)</t>
  </si>
  <si>
    <t xml:space="preserve">1.1.2. Výdaje na pořízení pozemku (lokalita typu brownfield - limit 15 %)</t>
  </si>
  <si>
    <t xml:space="preserve">1.1.3 Jiné přímé výdaje než výdaje na pořízení pozemku</t>
  </si>
  <si>
    <t xml:space="preserve">1.2. Nezpůsobilé výdaje projektu</t>
  </si>
  <si>
    <t xml:space="preserve">Přímé způsobilé náklady celkem</t>
  </si>
  <si>
    <t xml:space="preserve">Nepřímé náklady celkem (7 % přímých výdajů)</t>
  </si>
  <si>
    <t xml:space="preserve">Celkové výdaje projektu</t>
  </si>
  <si>
    <t xml:space="preserve">Celkové způsobilé výdaje projektu</t>
  </si>
  <si>
    <t xml:space="preserve">Celkové nezpůsobilé výdaje projektu</t>
  </si>
  <si>
    <t xml:space="preserve">1.1.1 Výdaje na pořízení pozemku (limit 10 %)</t>
  </si>
  <si>
    <t xml:space="preserve">1.1.2 Výdaje na pořízení pozemku (lokalita typu brownfield - limit 15 %)</t>
  </si>
  <si>
    <t xml:space="preserve">Nepřímé náklady (maximálně 7 % přímých výdajů)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</si>
</sst>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>
    <font>
      <sz val="11.000000"/>
      <color theme="1"/>
      <name val="Calibri"/>
      <scheme val="minor"/>
    </font>
    <font>
      <sz val="10.000000"/>
      <color theme="1"/>
      <name val="Arial"/>
    </font>
    <font>
      <sz val="11.000000"/>
      <color theme="1"/>
      <name val="Segoe UI"/>
    </font>
    <font>
      <b/>
      <sz val="11.000000"/>
      <color theme="1"/>
      <name val="Segoe UI"/>
    </font>
    <font>
      <b/>
      <sz val="20.000000"/>
      <color theme="1"/>
      <name val="Segoe UI"/>
    </font>
    <font>
      <b/>
      <sz val="11.000000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  <fill>
      <patternFill patternType="solid">
        <fgColor theme="5" tint="0.39997558519241921"/>
        <bgColor indexed="5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76">
    <xf fontId="0" fillId="0" borderId="0" numFmtId="0" xfId="0"/>
    <xf fontId="2" fillId="0" borderId="0" numFmtId="0" xfId="0" applyFont="1"/>
    <xf fontId="3" fillId="0" borderId="0" numFmtId="0" xfId="0" applyFont="1" applyAlignment="1">
      <alignment vertical="center"/>
    </xf>
    <xf fontId="4" fillId="0" borderId="0" numFmtId="0" xfId="0" applyFont="1"/>
    <xf fontId="3" fillId="2" borderId="1" numFmtId="0" xfId="0" applyFont="1" applyFill="1" applyBorder="1" applyAlignment="1">
      <alignment vertical="top"/>
    </xf>
    <xf fontId="3" fillId="2" borderId="2" numFmtId="0" xfId="0" applyFont="1" applyFill="1" applyBorder="1" applyAlignment="1">
      <alignment vertical="top"/>
    </xf>
    <xf fontId="3" fillId="2" borderId="3" numFmtId="0" xfId="0" applyFont="1" applyFill="1" applyBorder="1" applyAlignment="1">
      <alignment vertical="top"/>
    </xf>
    <xf fontId="2" fillId="2" borderId="4" numFmtId="0" xfId="0" applyFont="1" applyFill="1" applyBorder="1" applyAlignment="1">
      <alignment vertical="top" wrapText="1"/>
    </xf>
    <xf fontId="3" fillId="2" borderId="0" numFmtId="0" xfId="0" applyFont="1" applyFill="1" applyAlignment="1">
      <alignment vertical="top"/>
    </xf>
    <xf fontId="3" fillId="2" borderId="5" numFmtId="0" xfId="0" applyFont="1" applyFill="1" applyBorder="1" applyAlignment="1">
      <alignment vertical="top"/>
    </xf>
    <xf fontId="2" fillId="3" borderId="4" numFmtId="0" xfId="0" applyFont="1" applyFill="1" applyBorder="1" applyAlignment="1">
      <alignment vertical="top"/>
    </xf>
    <xf fontId="2" fillId="0" borderId="6" numFmtId="0" xfId="0" applyFont="1" applyBorder="1"/>
    <xf fontId="3" fillId="4" borderId="7" numFmtId="0" xfId="0" applyFont="1" applyFill="1" applyBorder="1" applyAlignment="1">
      <alignment horizontal="center" vertical="center" wrapText="1"/>
    </xf>
    <xf fontId="5" fillId="0" borderId="0" numFmtId="0" xfId="0" applyFont="1"/>
    <xf fontId="3" fillId="5" borderId="8" numFmtId="0" xfId="0" applyFont="1" applyFill="1" applyBorder="1" applyAlignment="1">
      <alignment wrapText="1"/>
    </xf>
    <xf fontId="3" fillId="5" borderId="9" numFmtId="0" xfId="0" applyFont="1" applyFill="1" applyBorder="1"/>
    <xf fontId="2" fillId="5" borderId="10" numFmtId="164" xfId="0" applyNumberFormat="1" applyFont="1" applyFill="1" applyBorder="1"/>
    <xf fontId="2" fillId="5" borderId="10" numFmtId="0" xfId="0" applyFont="1" applyFill="1" applyBorder="1"/>
    <xf fontId="3" fillId="6" borderId="6" numFmtId="0" xfId="0" applyFont="1" applyFill="1" applyBorder="1"/>
    <xf fontId="0" fillId="0" borderId="0" numFmtId="0" xfId="0"/>
    <xf fontId="3" fillId="0" borderId="11" numFmtId="0" xfId="0" applyFont="1" applyBorder="1" applyAlignment="1">
      <alignment vertical="top" wrapText="1"/>
    </xf>
    <xf fontId="2" fillId="0" borderId="7" numFmtId="0" xfId="0" applyFont="1" applyBorder="1" applyAlignment="1" applyProtection="1">
      <alignment vertical="center"/>
      <protection locked="0"/>
    </xf>
    <xf fontId="2" fillId="0" borderId="1" numFmtId="164" xfId="0" applyNumberFormat="1" applyFont="1" applyBorder="1" applyAlignment="1" applyProtection="1">
      <alignment vertical="center"/>
      <protection locked="0"/>
    </xf>
    <xf fontId="2" fillId="0" borderId="1" numFmtId="9" xfId="0" applyNumberFormat="1" applyFont="1" applyBorder="1" applyAlignment="1" applyProtection="1">
      <alignment vertical="center"/>
      <protection locked="0"/>
    </xf>
    <xf fontId="2" fillId="0" borderId="1" numFmtId="164" xfId="0" applyNumberFormat="1" applyFont="1" applyBorder="1" applyAlignment="1" applyProtection="1">
      <alignment vertical="center"/>
    </xf>
    <xf fontId="2" fillId="0" borderId="4" numFmtId="164" xfId="0" applyNumberFormat="1" applyFont="1" applyBorder="1" applyAlignment="1" applyProtection="1">
      <alignment vertical="center"/>
      <protection locked="0"/>
    </xf>
    <xf fontId="2" fillId="0" borderId="4" numFmtId="164" xfId="0" applyNumberFormat="1" applyFont="1" applyBorder="1" applyAlignment="1" applyProtection="1">
      <alignment vertical="center"/>
    </xf>
    <xf fontId="2" fillId="0" borderId="12" numFmtId="164" xfId="0" applyNumberFormat="1" applyFont="1" applyBorder="1" applyAlignment="1">
      <alignment vertical="center"/>
    </xf>
    <xf fontId="2" fillId="0" borderId="12" numFmtId="0" xfId="0" applyFont="1" applyBorder="1" applyAlignment="1">
      <alignment vertical="center"/>
    </xf>
    <xf fontId="2" fillId="6" borderId="13" numFmtId="14" xfId="0" applyNumberFormat="1" applyFont="1" applyFill="1" applyBorder="1" applyAlignment="1">
      <alignment vertical="top" wrapText="1"/>
    </xf>
    <xf fontId="2" fillId="3" borderId="13" numFmtId="0" xfId="0" applyFont="1" applyFill="1" applyBorder="1" applyAlignment="1" applyProtection="1">
      <alignment vertical="center"/>
      <protection locked="0"/>
    </xf>
    <xf fontId="2" fillId="3" borderId="13" numFmtId="164" xfId="0" applyNumberFormat="1" applyFont="1" applyFill="1" applyBorder="1" applyAlignment="1" applyProtection="1">
      <alignment vertical="center"/>
      <protection locked="0"/>
    </xf>
    <xf fontId="2" fillId="3" borderId="13" numFmtId="9" xfId="0" applyNumberFormat="1" applyFont="1" applyFill="1" applyBorder="1" applyAlignment="1" applyProtection="1">
      <alignment vertical="center"/>
      <protection locked="0"/>
    </xf>
    <xf fontId="2" fillId="7" borderId="13" numFmtId="164" xfId="0" applyNumberFormat="1" applyFont="1" applyFill="1" applyBorder="1" applyProtection="1"/>
    <xf fontId="2" fillId="7" borderId="13" numFmtId="164" xfId="0" applyNumberFormat="1" applyFont="1" applyFill="1" applyBorder="1" applyAlignment="1" applyProtection="1">
      <alignment vertical="center"/>
    </xf>
    <xf fontId="2" fillId="6" borderId="13" numFmtId="10" xfId="0" applyNumberFormat="1" applyFont="1" applyFill="1" applyBorder="1" applyAlignment="1">
      <alignment vertical="center"/>
    </xf>
    <xf fontId="3" fillId="0" borderId="13" numFmtId="10" xfId="0" applyNumberFormat="1" applyFont="1" applyBorder="1" applyAlignment="1">
      <alignment vertical="center"/>
    </xf>
    <xf fontId="2" fillId="6" borderId="13" numFmtId="0" xfId="0" applyFont="1" applyFill="1" applyBorder="1" applyAlignment="1">
      <alignment vertical="top" wrapText="1"/>
    </xf>
    <xf fontId="3" fillId="0" borderId="13" numFmtId="10" xfId="2" applyNumberFormat="1" applyFont="1" applyBorder="1"/>
    <xf fontId="3" fillId="0" borderId="13" numFmtId="9" xfId="2" applyNumberFormat="1" applyFont="1" applyBorder="1"/>
    <xf fontId="3" fillId="6" borderId="13" numFmtId="0" xfId="0" applyFont="1" applyFill="1" applyBorder="1" applyAlignment="1">
      <alignment vertical="top" wrapText="1"/>
    </xf>
    <xf fontId="2" fillId="3" borderId="13" numFmtId="0" xfId="0" applyFont="1" applyFill="1" applyBorder="1" applyProtection="1">
      <protection locked="0"/>
    </xf>
    <xf fontId="2" fillId="3" borderId="13" numFmtId="9" xfId="0" applyNumberFormat="1" applyFont="1" applyFill="1" applyBorder="1" applyProtection="1">
      <protection locked="0"/>
    </xf>
    <xf fontId="2" fillId="7" borderId="13" numFmtId="164" xfId="0" applyNumberFormat="1" applyFont="1" applyFill="1" applyBorder="1" applyAlignment="1" applyProtection="1">
      <alignment vertical="center"/>
      <protection locked="0"/>
    </xf>
    <xf fontId="2" fillId="6" borderId="13" numFmtId="10" xfId="2" applyNumberFormat="1" applyFont="1" applyFill="1" applyBorder="1"/>
    <xf fontId="3" fillId="8" borderId="13" numFmtId="10" xfId="0" applyNumberFormat="1" applyFont="1" applyFill="1" applyBorder="1" applyAlignment="1">
      <alignment vertical="center"/>
    </xf>
    <xf fontId="3" fillId="0" borderId="0" numFmtId="0" xfId="0" applyFont="1" applyAlignment="1">
      <alignment vertical="top" wrapText="1"/>
    </xf>
    <xf fontId="2" fillId="0" borderId="0" numFmtId="0" xfId="0" applyFont="1" applyProtection="1">
      <protection locked="0"/>
    </xf>
    <xf fontId="2" fillId="0" borderId="0" numFmtId="164" xfId="0" applyNumberFormat="1" applyFont="1" applyAlignment="1" applyProtection="1">
      <alignment vertical="center"/>
      <protection locked="0"/>
    </xf>
    <xf fontId="2" fillId="0" borderId="0" numFmtId="9" xfId="0" applyNumberFormat="1" applyFont="1" applyProtection="1">
      <protection locked="0"/>
    </xf>
    <xf fontId="2" fillId="0" borderId="0" numFmtId="164" xfId="0" applyNumberFormat="1" applyFont="1" applyProtection="1"/>
    <xf fontId="2" fillId="0" borderId="0" numFmtId="10" xfId="2" applyNumberFormat="1" applyFont="1"/>
    <xf fontId="3" fillId="0" borderId="0" numFmtId="10" xfId="0" applyNumberFormat="1" applyFont="1" applyAlignment="1">
      <alignment vertical="center"/>
    </xf>
    <xf fontId="2" fillId="0" borderId="0" numFmtId="164" xfId="0" applyNumberFormat="1" applyFont="1" applyProtection="1">
      <protection locked="0"/>
    </xf>
    <xf fontId="3" fillId="9" borderId="13" numFmtId="0" xfId="0" applyFont="1" applyFill="1" applyBorder="1" applyAlignment="1">
      <alignment wrapText="1"/>
    </xf>
    <xf fontId="3" fillId="10" borderId="13" numFmtId="0" xfId="0" applyFont="1" applyFill="1" applyBorder="1"/>
    <xf fontId="3" fillId="10" borderId="13" numFmtId="164" xfId="0" applyNumberFormat="1" applyFont="1" applyFill="1" applyBorder="1"/>
    <xf fontId="2" fillId="7" borderId="13" numFmtId="164" xfId="0" applyNumberFormat="1" applyFont="1" applyFill="1" applyBorder="1" applyProtection="1">
      <protection locked="0"/>
    </xf>
    <xf fontId="3" fillId="11" borderId="13" numFmtId="164" xfId="0" applyNumberFormat="1" applyFont="1" applyFill="1" applyBorder="1"/>
    <xf fontId="3" fillId="0" borderId="13" numFmtId="0" xfId="0" applyFont="1" applyBorder="1"/>
    <xf fontId="2" fillId="0" borderId="13" numFmtId="164" xfId="0" applyNumberFormat="1" applyFont="1" applyBorder="1"/>
    <xf fontId="2" fillId="0" borderId="13" numFmtId="9" xfId="2" applyNumberFormat="1" applyFont="1" applyBorder="1"/>
    <xf fontId="2" fillId="0" borderId="13" numFmtId="164" xfId="0" applyNumberFormat="1" applyFont="1" applyBorder="1" applyProtection="1">
      <protection locked="0"/>
    </xf>
    <xf fontId="2" fillId="0" borderId="0" numFmtId="10" xfId="0" applyNumberFormat="1" applyFont="1"/>
    <xf fontId="3" fillId="0" borderId="0" numFmtId="10" xfId="2" applyNumberFormat="1" applyFont="1"/>
    <xf fontId="3" fillId="0" borderId="0" numFmtId="164" xfId="0" applyNumberFormat="1" applyFont="1"/>
    <xf fontId="3" fillId="4" borderId="6" numFmtId="0" xfId="0" applyFont="1" applyFill="1" applyBorder="1" applyAlignment="1">
      <alignment horizontal="left" wrapText="1"/>
    </xf>
    <xf fontId="3" fillId="4" borderId="14" numFmtId="0" xfId="0" applyFont="1" applyFill="1" applyBorder="1" applyAlignment="1">
      <alignment horizontal="left" wrapText="1"/>
    </xf>
    <xf fontId="3" fillId="4" borderId="13" numFmtId="164" xfId="0" applyNumberFormat="1" applyFont="1" applyFill="1" applyBorder="1"/>
    <xf fontId="3" fillId="4" borderId="6" numFmtId="0" xfId="0" applyFont="1" applyFill="1" applyBorder="1" applyAlignment="1">
      <alignment horizontal="left" vertical="center" wrapText="1"/>
    </xf>
    <xf fontId="3" fillId="4" borderId="14" numFmtId="0" xfId="0" applyFont="1" applyFill="1" applyBorder="1" applyAlignment="1">
      <alignment horizontal="left" vertical="center" wrapText="1"/>
    </xf>
    <xf fontId="3" fillId="4" borderId="13" numFmtId="164" xfId="0" applyNumberFormat="1" applyFont="1" applyFill="1" applyBorder="1" applyAlignment="1">
      <alignment vertical="center"/>
    </xf>
    <xf fontId="2" fillId="0" borderId="13" numFmtId="10" xfId="2" applyNumberFormat="1" applyFont="1" applyBorder="1"/>
    <xf fontId="3" fillId="3" borderId="13" numFmtId="0" xfId="0" applyFont="1" applyFill="1" applyBorder="1"/>
    <xf fontId="3" fillId="12" borderId="13" numFmtId="164" xfId="0" applyNumberFormat="1" applyFont="1" applyFill="1" applyBorder="1" applyAlignment="1" applyProtection="1">
      <alignment vertical="center"/>
    </xf>
    <xf fontId="2" fillId="0" borderId="13" numFmtId="10" xfId="0" applyNumberFormat="1" applyFont="1" applyBorder="1"/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I15" activeCellId="0" sqref="I15"/>
    </sheetView>
  </sheetViews>
  <sheetFormatPr defaultRowHeight="14.25"/>
  <cols>
    <col customWidth="1" min="1" max="1" width="66.453125"/>
    <col customWidth="1" min="2" max="2" width="32"/>
    <col customWidth="1" min="3" max="3" width="20"/>
    <col customWidth="1" min="4" max="4" width="12.54296875"/>
    <col customWidth="1" min="5" max="5" width="18.81640625"/>
    <col customWidth="1" min="6" max="7" width="24"/>
    <col customWidth="1" min="8" max="8" width="12.453125"/>
    <col bestFit="1" customWidth="1" min="9" max="9" width="23.453125"/>
  </cols>
  <sheetData>
    <row r="1" ht="16.5">
      <c r="A1" s="1"/>
      <c r="B1" s="1"/>
      <c r="C1" s="1"/>
      <c r="D1" s="1"/>
      <c r="E1" s="1"/>
      <c r="F1" s="1"/>
      <c r="G1" s="1"/>
      <c r="H1" s="1"/>
      <c r="I1" s="1"/>
    </row>
    <row r="2" ht="16.5">
      <c r="A2" s="1"/>
      <c r="B2" s="1"/>
      <c r="C2" s="1"/>
      <c r="D2" s="1"/>
      <c r="E2" s="1"/>
      <c r="F2" s="1"/>
      <c r="G2" s="1"/>
      <c r="H2" s="1"/>
      <c r="I2" s="1"/>
    </row>
    <row r="3" ht="16.5">
      <c r="A3" s="2" t="s">
        <v>0</v>
      </c>
      <c r="B3" s="2"/>
      <c r="C3" s="1"/>
      <c r="D3" s="1"/>
      <c r="E3" s="1"/>
      <c r="F3" s="1"/>
      <c r="G3" s="1"/>
      <c r="H3" s="1"/>
      <c r="I3" s="1"/>
    </row>
    <row r="4" ht="26.25">
      <c r="A4" s="3" t="s">
        <v>1</v>
      </c>
      <c r="B4" s="1"/>
      <c r="C4" s="1"/>
      <c r="D4" s="1"/>
      <c r="E4" s="1"/>
      <c r="F4" s="1"/>
      <c r="G4" s="1"/>
      <c r="H4" s="1"/>
      <c r="I4" s="1"/>
    </row>
    <row r="5" ht="16.5">
      <c r="A5" s="1"/>
      <c r="B5" s="1"/>
      <c r="C5" s="1"/>
      <c r="D5" s="1"/>
      <c r="E5" s="1"/>
      <c r="F5" s="1"/>
      <c r="G5" s="1"/>
      <c r="H5" s="1"/>
      <c r="I5" s="1"/>
    </row>
    <row r="6" ht="16.5">
      <c r="A6" s="4" t="s">
        <v>2</v>
      </c>
      <c r="B6" s="5"/>
      <c r="C6" s="5"/>
      <c r="D6" s="5"/>
      <c r="E6" s="5"/>
      <c r="F6" s="5"/>
      <c r="G6" s="5"/>
      <c r="H6" s="5"/>
      <c r="I6" s="6"/>
    </row>
    <row r="7" ht="28.5">
      <c r="A7" s="7" t="s">
        <v>3</v>
      </c>
      <c r="B7" s="8"/>
      <c r="C7" s="8"/>
      <c r="D7" s="8"/>
      <c r="E7" s="8"/>
      <c r="F7" s="8"/>
      <c r="G7" s="8"/>
      <c r="H7" s="8"/>
      <c r="I7" s="9"/>
    </row>
    <row r="8" ht="16.5">
      <c r="A8" s="10" t="s">
        <v>4</v>
      </c>
      <c r="B8" s="8"/>
      <c r="C8" s="8"/>
      <c r="D8" s="8"/>
      <c r="E8" s="8"/>
      <c r="F8" s="8"/>
      <c r="G8" s="8"/>
      <c r="H8" s="8"/>
      <c r="I8" s="9"/>
    </row>
    <row r="9" ht="16.5">
      <c r="A9" s="11"/>
      <c r="B9" s="11"/>
      <c r="C9" s="11"/>
      <c r="D9" s="11"/>
      <c r="E9" s="11"/>
      <c r="F9" s="11"/>
      <c r="G9" s="11"/>
      <c r="H9" s="11"/>
      <c r="I9" s="11"/>
    </row>
    <row r="10" ht="0.75" customHeight="1">
      <c r="A10" s="1"/>
      <c r="B10" s="1"/>
      <c r="C10" s="1"/>
      <c r="D10" s="1"/>
      <c r="E10" s="1"/>
      <c r="F10" s="1"/>
      <c r="G10" s="1"/>
      <c r="H10" s="1"/>
      <c r="I10" s="1"/>
    </row>
    <row r="11" ht="48.75" customHeight="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r="12" s="13" customFormat="1" ht="17">
      <c r="A12" s="14" t="s">
        <v>14</v>
      </c>
      <c r="B12" s="15"/>
      <c r="C12" s="16">
        <f>SUM(C13,C17)</f>
        <v>0</v>
      </c>
      <c r="D12" s="17"/>
      <c r="E12" s="16">
        <f>SUM(E13,E17)</f>
        <v>0</v>
      </c>
      <c r="F12" s="16">
        <f>F13</f>
        <v>0</v>
      </c>
      <c r="G12" s="16">
        <f>G13</f>
        <v>0</v>
      </c>
      <c r="H12" s="18"/>
      <c r="I12" s="18"/>
    </row>
    <row r="13" s="19" customFormat="1" ht="16.5">
      <c r="A13" s="20" t="s">
        <v>15</v>
      </c>
      <c r="B13" s="21"/>
      <c r="C13" s="22">
        <f>SUM(C14:C16)</f>
        <v>0</v>
      </c>
      <c r="D13" s="23"/>
      <c r="E13" s="24">
        <f>SUM(E14:E16)</f>
        <v>0</v>
      </c>
      <c r="F13" s="25">
        <v>0</v>
      </c>
      <c r="G13" s="26">
        <f>SUM(G14:G16)</f>
        <v>0</v>
      </c>
      <c r="H13" s="27"/>
      <c r="I13" s="28"/>
    </row>
    <row r="14" ht="16.5">
      <c r="A14" s="29" t="s">
        <v>16</v>
      </c>
      <c r="B14" s="30"/>
      <c r="C14" s="31">
        <v>0</v>
      </c>
      <c r="D14" s="32">
        <v>0</v>
      </c>
      <c r="E14" s="33">
        <f t="shared" ref="E14:E17" si="0">C14+(C14*D14)</f>
        <v>0</v>
      </c>
      <c r="F14" s="31">
        <v>0</v>
      </c>
      <c r="G14" s="34">
        <f t="shared" ref="G14:G16" si="1">C14+F14</f>
        <v>0</v>
      </c>
      <c r="H14" s="35">
        <v>0.10000000000000001</v>
      </c>
      <c r="I14" s="36">
        <f>IF(G14=0,0,G14/G16)</f>
        <v>0</v>
      </c>
    </row>
    <row r="15" ht="18.75" customHeight="1">
      <c r="A15" s="37" t="s">
        <v>17</v>
      </c>
      <c r="B15" s="30"/>
      <c r="C15" s="31">
        <v>0</v>
      </c>
      <c r="D15" s="32">
        <v>0</v>
      </c>
      <c r="E15" s="33">
        <f t="shared" si="0"/>
        <v>0</v>
      </c>
      <c r="F15" s="31">
        <v>0</v>
      </c>
      <c r="G15" s="34">
        <f t="shared" si="1"/>
        <v>0</v>
      </c>
      <c r="H15" s="35">
        <v>0.14999999999999999</v>
      </c>
      <c r="I15" s="38">
        <f>IF(G15=0,0,G15/G16)</f>
        <v>0</v>
      </c>
    </row>
    <row r="16" ht="16.5">
      <c r="A16" s="37" t="s">
        <v>18</v>
      </c>
      <c r="B16" s="30"/>
      <c r="C16" s="31">
        <v>0</v>
      </c>
      <c r="D16" s="32">
        <v>0</v>
      </c>
      <c r="E16" s="33">
        <f t="shared" si="0"/>
        <v>0</v>
      </c>
      <c r="F16" s="31">
        <v>0</v>
      </c>
      <c r="G16" s="34">
        <f t="shared" si="1"/>
        <v>0</v>
      </c>
      <c r="H16" s="35"/>
      <c r="I16" s="39"/>
    </row>
    <row r="17" ht="16.5" customHeight="1">
      <c r="A17" s="40" t="s">
        <v>19</v>
      </c>
      <c r="B17" s="41"/>
      <c r="C17" s="31">
        <v>0</v>
      </c>
      <c r="D17" s="42">
        <v>0</v>
      </c>
      <c r="E17" s="33">
        <f t="shared" si="0"/>
        <v>0</v>
      </c>
      <c r="F17" s="43"/>
      <c r="G17" s="43"/>
      <c r="H17" s="44"/>
      <c r="I17" s="45"/>
    </row>
    <row r="18" ht="16.5" customHeight="1">
      <c r="A18" s="46"/>
      <c r="B18" s="47"/>
      <c r="C18" s="48"/>
      <c r="D18" s="49"/>
      <c r="E18" s="50"/>
      <c r="F18" s="48"/>
      <c r="G18" s="48"/>
      <c r="H18" s="51"/>
      <c r="I18" s="52"/>
    </row>
    <row r="19" ht="16.5" customHeight="1">
      <c r="A19" s="46"/>
      <c r="B19" s="47"/>
      <c r="C19" s="48"/>
      <c r="D19" s="49"/>
      <c r="E19" s="53"/>
      <c r="F19" s="48"/>
      <c r="G19" s="48"/>
      <c r="H19" s="51"/>
      <c r="I19" s="52"/>
    </row>
    <row r="20" ht="16.5" customHeight="1">
      <c r="A20" s="54" t="s">
        <v>20</v>
      </c>
      <c r="B20" s="55"/>
      <c r="C20" s="56"/>
      <c r="D20" s="56"/>
      <c r="E20" s="57"/>
      <c r="F20" s="56"/>
      <c r="G20" s="58">
        <f>G12</f>
        <v>0</v>
      </c>
      <c r="H20" s="51"/>
      <c r="I20" s="52"/>
    </row>
    <row r="21" ht="16.5">
      <c r="A21" s="54" t="s">
        <v>21</v>
      </c>
      <c r="B21" s="59"/>
      <c r="C21" s="60"/>
      <c r="D21" s="61"/>
      <c r="E21" s="62"/>
      <c r="F21" s="60"/>
      <c r="G21" s="58">
        <f>G20*0.07</f>
        <v>0</v>
      </c>
      <c r="H21" s="63"/>
      <c r="I21" s="64"/>
    </row>
    <row r="22" s="19" customFormat="1" ht="18" customHeight="1">
      <c r="H22" s="65"/>
      <c r="I22" s="52"/>
    </row>
    <row r="23" ht="16.5">
      <c r="A23" s="66" t="s">
        <v>22</v>
      </c>
      <c r="B23" s="67"/>
      <c r="C23" s="68">
        <f>E12+G21</f>
        <v>0</v>
      </c>
      <c r="D23" s="1"/>
      <c r="E23" s="1"/>
      <c r="F23" s="1"/>
      <c r="G23" s="1"/>
      <c r="H23" s="1"/>
      <c r="I23" s="1"/>
    </row>
    <row r="24" ht="16.5">
      <c r="A24" s="69" t="s">
        <v>23</v>
      </c>
      <c r="B24" s="70"/>
      <c r="C24" s="71">
        <f>G20+G21</f>
        <v>0</v>
      </c>
      <c r="D24" s="1"/>
      <c r="E24" s="1"/>
      <c r="F24" s="1"/>
      <c r="G24" s="1"/>
      <c r="H24" s="1"/>
      <c r="I24" s="1"/>
    </row>
    <row r="25" ht="16.5">
      <c r="A25" s="66" t="s">
        <v>24</v>
      </c>
      <c r="B25" s="67"/>
      <c r="C25" s="68">
        <f>C23-C24</f>
        <v>0</v>
      </c>
      <c r="D25" s="1"/>
      <c r="E25" s="1"/>
      <c r="F25" s="1"/>
      <c r="G25" s="1"/>
      <c r="H25" s="1"/>
      <c r="I25" s="1"/>
    </row>
    <row r="26" ht="16.5">
      <c r="A26" s="1"/>
      <c r="B26" s="1"/>
      <c r="C26" s="1"/>
      <c r="D26" s="1"/>
      <c r="E26" s="1"/>
      <c r="F26" s="1"/>
      <c r="G26" s="1"/>
      <c r="H26" s="1"/>
      <c r="I26" s="1"/>
    </row>
  </sheetData>
  <protectedRanges>
    <protectedRange name="Oblast1" sqref="B23:G27 B29:G33 B13:G13 B15:B16 B14:D14 B21:D21 F21:G21 C15:C19 D15:D16 F14:G19"/>
    <protectedRange name="Oblast1_1" sqref="B20:D20 F20:G20"/>
  </protectedRanges>
  <mergeCells count="3">
    <mergeCell ref="A23:B23"/>
    <mergeCell ref="A24:B24"/>
    <mergeCell ref="A25:B25"/>
  </mergeCells>
  <printOptions headings="0" gridLines="0"/>
  <pageMargins left="0.70866141732283472" right="0.70866141732283472" top="0.78740157480314954" bottom="0.78740157480314954" header="0.31496062992125984" footer="0.31496062992125984"/>
  <pageSetup paperSize="8" scale="100" fitToWidth="1" fitToHeight="1" pageOrder="downThenOver" orientation="landscape" usePrinterDefaults="1" blackAndWhite="0" draft="0" cellComments="none" useFirstPageNumber="0" errors="displayed" horizontalDpi="600" verticalDpi="0" copies="1"/>
  <headerFooter>
    <oddHeader>&amp;L&amp;G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greaterThan" id="{00B400D2-0087-431C-BBD5-0093002D0030}">
            <xm:f>0.1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5" operator="equal" id="{0014005F-0094-40EC-AD6F-000200D40066}">
            <xm:f>0.1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4" operator="lessThan" id="{00010040-007D-4615-879A-004100A10054}">
            <xm:f>0.1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3" operator="greaterThan" id="{0097007B-00E4-4667-99C6-006A004300C5}">
            <xm:f>0.15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2" operator="equal" id="{00FD00E1-00A1-4396-939C-00CE000F0011}">
            <xm:f>15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1" operator="lessThan" id="{00CC0075-00EC-4577-8B17-008D00E30075}">
            <xm:f>15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I14" activeCellId="0" sqref="I14"/>
    </sheetView>
  </sheetViews>
  <sheetFormatPr defaultRowHeight="14.25"/>
  <cols>
    <col customWidth="1" min="1" max="1" width="66.453125"/>
    <col customWidth="1" min="2" max="2" width="32"/>
    <col customWidth="1" min="3" max="3" width="20"/>
    <col customWidth="1" min="4" max="4" width="12.54296875"/>
    <col customWidth="1" min="5" max="5" width="18.81640625"/>
    <col customWidth="1" min="6" max="7" width="24"/>
    <col customWidth="1" min="8" max="8" width="12.453125"/>
    <col bestFit="1" customWidth="1" min="9" max="9" width="23.453125"/>
  </cols>
  <sheetData>
    <row r="1" ht="16.5">
      <c r="A1" s="1"/>
      <c r="B1" s="1"/>
      <c r="C1" s="1"/>
      <c r="D1" s="1"/>
      <c r="E1" s="1"/>
      <c r="F1" s="1"/>
      <c r="G1" s="1"/>
      <c r="H1" s="1"/>
      <c r="I1" s="1"/>
    </row>
    <row r="2" ht="16.5">
      <c r="A2" s="1"/>
      <c r="B2" s="1"/>
      <c r="C2" s="1"/>
      <c r="D2" s="1"/>
      <c r="E2" s="1"/>
      <c r="F2" s="1"/>
      <c r="G2" s="1"/>
      <c r="H2" s="1"/>
      <c r="I2" s="1"/>
    </row>
    <row r="3" ht="16.5">
      <c r="A3" s="2" t="s">
        <v>0</v>
      </c>
      <c r="B3" s="2"/>
      <c r="C3" s="1"/>
      <c r="D3" s="1"/>
      <c r="E3" s="1"/>
      <c r="F3" s="1"/>
      <c r="G3" s="1"/>
      <c r="H3" s="1"/>
      <c r="I3" s="1"/>
    </row>
    <row r="4" ht="26.25">
      <c r="A4" s="3" t="s">
        <v>1</v>
      </c>
      <c r="B4" s="1"/>
      <c r="C4" s="1"/>
      <c r="D4" s="1"/>
      <c r="E4" s="1"/>
      <c r="F4" s="1"/>
      <c r="G4" s="1"/>
      <c r="H4" s="1"/>
      <c r="I4" s="1"/>
    </row>
    <row r="5" ht="16.5">
      <c r="A5" s="1"/>
      <c r="B5" s="1"/>
      <c r="C5" s="1"/>
      <c r="D5" s="1"/>
      <c r="E5" s="1"/>
      <c r="F5" s="1"/>
      <c r="G5" s="1"/>
      <c r="H5" s="1"/>
      <c r="I5" s="1"/>
    </row>
    <row r="6" ht="16.5">
      <c r="A6" s="4" t="s">
        <v>2</v>
      </c>
      <c r="B6" s="5"/>
      <c r="C6" s="5"/>
      <c r="D6" s="5"/>
      <c r="E6" s="5"/>
      <c r="F6" s="5"/>
      <c r="G6" s="5"/>
      <c r="H6" s="5"/>
      <c r="I6" s="6"/>
    </row>
    <row r="7" ht="28.5">
      <c r="A7" s="7" t="s">
        <v>3</v>
      </c>
      <c r="B7" s="8"/>
      <c r="C7" s="8"/>
      <c r="D7" s="8"/>
      <c r="E7" s="8"/>
      <c r="F7" s="8"/>
      <c r="G7" s="8"/>
      <c r="H7" s="8"/>
      <c r="I7" s="9"/>
    </row>
    <row r="8" ht="16.5">
      <c r="A8" s="10" t="s">
        <v>4</v>
      </c>
      <c r="B8" s="8"/>
      <c r="C8" s="8"/>
      <c r="D8" s="8"/>
      <c r="E8" s="8"/>
      <c r="F8" s="8"/>
      <c r="G8" s="8"/>
      <c r="H8" s="8"/>
      <c r="I8" s="9"/>
    </row>
    <row r="9" ht="16.5">
      <c r="A9" s="11"/>
      <c r="B9" s="11"/>
      <c r="C9" s="11"/>
      <c r="D9" s="11"/>
      <c r="E9" s="11"/>
      <c r="F9" s="11"/>
      <c r="G9" s="11"/>
      <c r="H9" s="11"/>
      <c r="I9" s="11"/>
    </row>
    <row r="10" ht="0.75" customHeight="1">
      <c r="A10" s="1"/>
      <c r="B10" s="1"/>
      <c r="C10" s="1"/>
      <c r="D10" s="1"/>
      <c r="E10" s="1"/>
      <c r="F10" s="1"/>
      <c r="G10" s="1"/>
      <c r="H10" s="1"/>
      <c r="I10" s="1"/>
    </row>
    <row r="11" ht="48.75" customHeight="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r="12" s="13" customFormat="1" ht="17">
      <c r="A12" s="14" t="s">
        <v>14</v>
      </c>
      <c r="B12" s="15"/>
      <c r="C12" s="16">
        <f>SUM(C13,C17)</f>
        <v>0</v>
      </c>
      <c r="D12" s="17"/>
      <c r="E12" s="16">
        <f>SUM(E13,E17)</f>
        <v>0</v>
      </c>
      <c r="F12" s="16">
        <f>F13</f>
        <v>0</v>
      </c>
      <c r="G12" s="16">
        <f>G13</f>
        <v>0</v>
      </c>
      <c r="H12" s="18"/>
      <c r="I12" s="18"/>
    </row>
    <row r="13" s="19" customFormat="1" ht="16.5">
      <c r="A13" s="20" t="s">
        <v>15</v>
      </c>
      <c r="B13" s="21"/>
      <c r="C13" s="22">
        <f>SUM(C14:C16)</f>
        <v>0</v>
      </c>
      <c r="D13" s="23"/>
      <c r="E13" s="24">
        <f>SUM(E14:E16)</f>
        <v>0</v>
      </c>
      <c r="F13" s="25">
        <v>0</v>
      </c>
      <c r="G13" s="26">
        <f>SUM(G14:G16)</f>
        <v>0</v>
      </c>
      <c r="H13" s="27"/>
      <c r="I13" s="28"/>
    </row>
    <row r="14" ht="16.5">
      <c r="A14" s="29" t="s">
        <v>25</v>
      </c>
      <c r="B14" s="30"/>
      <c r="C14" s="31">
        <v>0</v>
      </c>
      <c r="D14" s="32">
        <v>0</v>
      </c>
      <c r="E14" s="33">
        <f t="shared" ref="E14:E21" si="2">C14+(C14*D14)</f>
        <v>0</v>
      </c>
      <c r="F14" s="31">
        <v>0</v>
      </c>
      <c r="G14" s="34">
        <f t="shared" ref="G14:G16" si="3">C14+F14</f>
        <v>0</v>
      </c>
      <c r="H14" s="35">
        <v>0.10000000000000001</v>
      </c>
      <c r="I14" s="36">
        <f>IF(G14=0,0,G14/G16)</f>
        <v>0</v>
      </c>
    </row>
    <row r="15" ht="18.75" customHeight="1">
      <c r="A15" s="37" t="s">
        <v>26</v>
      </c>
      <c r="B15" s="30"/>
      <c r="C15" s="31">
        <v>0</v>
      </c>
      <c r="D15" s="32">
        <v>0</v>
      </c>
      <c r="E15" s="33">
        <f t="shared" si="2"/>
        <v>0</v>
      </c>
      <c r="F15" s="31">
        <v>0</v>
      </c>
      <c r="G15" s="34">
        <f t="shared" si="3"/>
        <v>0</v>
      </c>
      <c r="H15" s="35">
        <v>0.14999999999999999</v>
      </c>
      <c r="I15" s="38">
        <f>IF(G15=0,0,G15/G16)</f>
        <v>0</v>
      </c>
    </row>
    <row r="16" ht="16.5">
      <c r="A16" s="37" t="s">
        <v>18</v>
      </c>
      <c r="B16" s="30"/>
      <c r="C16" s="31">
        <v>0</v>
      </c>
      <c r="D16" s="32">
        <v>0</v>
      </c>
      <c r="E16" s="33">
        <f t="shared" si="2"/>
        <v>0</v>
      </c>
      <c r="F16" s="31">
        <v>0</v>
      </c>
      <c r="G16" s="34">
        <f t="shared" si="3"/>
        <v>0</v>
      </c>
      <c r="H16" s="35"/>
      <c r="I16" s="39"/>
    </row>
    <row r="17" ht="16.5" customHeight="1">
      <c r="A17" s="40" t="s">
        <v>19</v>
      </c>
      <c r="B17" s="41"/>
      <c r="C17" s="31">
        <v>0</v>
      </c>
      <c r="D17" s="42">
        <v>0</v>
      </c>
      <c r="E17" s="33">
        <f t="shared" si="2"/>
        <v>0</v>
      </c>
      <c r="F17" s="43"/>
      <c r="G17" s="43"/>
      <c r="H17" s="44"/>
      <c r="I17" s="45"/>
    </row>
    <row r="18" ht="16.5" customHeight="1">
      <c r="A18" s="46"/>
      <c r="B18" s="47"/>
      <c r="C18" s="48"/>
      <c r="D18" s="49"/>
      <c r="E18" s="50"/>
      <c r="F18" s="48"/>
      <c r="G18" s="48"/>
      <c r="H18" s="51"/>
      <c r="I18" s="52"/>
    </row>
    <row r="19" ht="16.5" customHeight="1">
      <c r="A19" s="46"/>
      <c r="B19" s="47"/>
      <c r="C19" s="48"/>
      <c r="D19" s="49"/>
      <c r="E19" s="53"/>
      <c r="F19" s="48"/>
      <c r="G19" s="48"/>
      <c r="H19" s="51"/>
      <c r="I19" s="52"/>
    </row>
    <row r="20" ht="16.5" customHeight="1">
      <c r="A20" s="54" t="s">
        <v>20</v>
      </c>
      <c r="B20" s="55"/>
      <c r="C20" s="56"/>
      <c r="D20" s="56"/>
      <c r="E20" s="57"/>
      <c r="F20" s="56"/>
      <c r="G20" s="58">
        <f>G12</f>
        <v>0</v>
      </c>
      <c r="H20" s="72"/>
      <c r="I20" s="36"/>
    </row>
    <row r="21" ht="16.5">
      <c r="A21" s="54" t="s">
        <v>27</v>
      </c>
      <c r="B21" s="73"/>
      <c r="C21" s="31">
        <v>0</v>
      </c>
      <c r="D21" s="42">
        <v>0</v>
      </c>
      <c r="E21" s="33">
        <f t="shared" si="2"/>
        <v>0</v>
      </c>
      <c r="F21" s="31">
        <v>0</v>
      </c>
      <c r="G21" s="74">
        <f>C21+F21</f>
        <v>0</v>
      </c>
      <c r="H21" s="75">
        <v>0.070000000000000007</v>
      </c>
      <c r="I21" s="38">
        <f>IF(AND(G20=0,G21&gt;0),"Nelze uplatnit jen přímé výdaje",IF(G21=0,0,G21/G20))</f>
        <v>0</v>
      </c>
    </row>
    <row r="22" s="19" customFormat="1" ht="18" customHeight="1">
      <c r="H22" s="65"/>
      <c r="I22" s="52"/>
    </row>
    <row r="23" ht="16.5">
      <c r="A23" s="66" t="s">
        <v>22</v>
      </c>
      <c r="B23" s="67"/>
      <c r="C23" s="68">
        <f>E12+E21</f>
        <v>0</v>
      </c>
      <c r="D23" s="1"/>
      <c r="E23" s="1"/>
      <c r="F23" s="1"/>
      <c r="G23" s="1"/>
      <c r="H23" s="1"/>
      <c r="I23" s="1"/>
    </row>
    <row r="24" ht="16.5">
      <c r="A24" s="69" t="s">
        <v>23</v>
      </c>
      <c r="B24" s="70"/>
      <c r="C24" s="71">
        <f>G20+G21</f>
        <v>0</v>
      </c>
      <c r="D24" s="1"/>
      <c r="E24" s="1"/>
      <c r="F24" s="1"/>
      <c r="G24" s="1"/>
      <c r="H24" s="1"/>
      <c r="I24" s="1"/>
    </row>
    <row r="25" ht="16.5">
      <c r="A25" s="66" t="s">
        <v>24</v>
      </c>
      <c r="B25" s="67"/>
      <c r="C25" s="68">
        <f>C23-C24</f>
        <v>0</v>
      </c>
      <c r="D25" s="1"/>
      <c r="E25" s="1"/>
      <c r="F25" s="1"/>
      <c r="G25" s="1"/>
      <c r="H25" s="1"/>
      <c r="I25" s="1"/>
    </row>
    <row r="26" ht="16.5">
      <c r="A26" s="1"/>
      <c r="B26" s="1"/>
      <c r="C26" s="1"/>
      <c r="D26" s="1"/>
      <c r="E26" s="1"/>
      <c r="F26" s="1"/>
      <c r="G26" s="1"/>
      <c r="H26" s="1"/>
      <c r="I26" s="1"/>
    </row>
  </sheetData>
  <protectedRanges>
    <protectedRange name="Oblast1" sqref="B23:G27 B29:G33 B13:G13 C17:C19 F14:G19 B14:D16 B21:C21 F21:G21"/>
    <protectedRange name="Oblast1_1" sqref="B20:D20 F20:G20"/>
  </protectedRanges>
  <mergeCells count="3">
    <mergeCell ref="A23:B23"/>
    <mergeCell ref="A24:B24"/>
    <mergeCell ref="A25:B25"/>
  </mergeCells>
  <printOptions headings="0" gridLines="0"/>
  <pageMargins left="0.70866141732283472" right="0.70866141732283472" top="0.78740157480314954" bottom="0.78740157480314954" header="0.31496062992125984" footer="0.31496062992125984"/>
  <pageSetup paperSize="8" scale="100" fitToWidth="1" fitToHeight="1" pageOrder="downThenOver" orientation="landscape" usePrinterDefaults="1" blackAndWhite="0" draft="0" cellComments="none" useFirstPageNumber="0" errors="displayed" horizontalDpi="600" verticalDpi="0" copies="1"/>
  <headerFooter>
    <oddHeader>&amp;L&amp;G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lessThan" id="{00F900A4-005C-4B34-9F5D-001C00B6008D}">
            <xm:f>0.07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8" operator="greaterThan" id="{0003009D-0052-4BF2-ACFF-00D6000E009F}">
            <xm:f>0.07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7" operator="equal" id="{008200F4-0011-4A0D-89EE-0030006C0061}">
            <xm:f>7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6" operator="greaterThan" id="{00FB0037-0059-446D-8B57-00E3008100F4}">
            <xm:f>0.1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5" operator="equal" id="{0050003D-0041-48B0-9BC7-009D0054000F}">
            <xm:f>0.1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4" operator="lessThan" id="{00C60044-00F4-4D65-ADE4-00560013004F}">
            <xm:f>0.1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ellIs" priority="3" operator="greaterThan" id="{007900EF-00B2-4D85-8CED-00BE00740060}">
            <xm:f>0.15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2" operator="equal" id="{003B009C-001C-412B-93D6-00E500D20034}">
            <xm:f>15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1" operator="lessThan" id="{00CB0071-00BB-417B-9048-007E003A0070}">
            <xm:f>15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m:sqref>I15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Komm Tomáš, Mgr. Bc.</cp:lastModifiedBy>
  <cp:revision>12</cp:revision>
  <dcterms:created xsi:type="dcterms:W3CDTF">2023-01-02T12:30:18Z</dcterms:created>
  <dcterms:modified xsi:type="dcterms:W3CDTF">2025-05-13T06:57:57Z</dcterms:modified>
</cp:coreProperties>
</file>